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<sst xmlns="http://schemas.openxmlformats.org/spreadsheetml/2006/main" count="130" uniqueCount="87">
  <si>
    <t>General Administration</t>
  </si>
  <si>
    <t>Name</t>
  </si>
  <si>
    <t>Finance Department</t>
  </si>
  <si>
    <t>Tammy Joyce Case</t>
  </si>
  <si>
    <t>Cynthia H. Coleman</t>
  </si>
  <si>
    <t>Planning &amp; Zoning Department</t>
  </si>
  <si>
    <t>Amy Lynn Roberts</t>
  </si>
  <si>
    <t>Title</t>
  </si>
  <si>
    <t>Town Manager</t>
  </si>
  <si>
    <t>Finance Director</t>
  </si>
  <si>
    <t>Planning &amp; Zoning Tech.</t>
  </si>
  <si>
    <t>Hrly Rate</t>
  </si>
  <si>
    <t>Yrly Pay</t>
  </si>
  <si>
    <t>Hire Date</t>
  </si>
  <si>
    <t>Police Department</t>
  </si>
  <si>
    <t>Police Officer</t>
  </si>
  <si>
    <t>Michael Lenus Rutherford</t>
  </si>
  <si>
    <t>Police Captain</t>
  </si>
  <si>
    <t>Clinton Davis Smith</t>
  </si>
  <si>
    <t>Scott C. Smith</t>
  </si>
  <si>
    <t>Animal Control Officer</t>
  </si>
  <si>
    <t>Police Chief</t>
  </si>
  <si>
    <t>Sergeant</t>
  </si>
  <si>
    <t>Public Works Department</t>
  </si>
  <si>
    <t>Meter Reader</t>
  </si>
  <si>
    <t>John Anthony Shuff</t>
  </si>
  <si>
    <t>Collection Sys. Operator II</t>
  </si>
  <si>
    <t>Richard Keith Tucker</t>
  </si>
  <si>
    <t>Public Works Director</t>
  </si>
  <si>
    <t>Water Plant</t>
  </si>
  <si>
    <t>Robert Kristopher Andrews</t>
  </si>
  <si>
    <t xml:space="preserve">Water Plant Operator </t>
  </si>
  <si>
    <t>Chief Water Plant Operator</t>
  </si>
  <si>
    <t>John Kevin Yates</t>
  </si>
  <si>
    <t>Fire Department</t>
  </si>
  <si>
    <t>Fire Chief</t>
  </si>
  <si>
    <t>School Resource Officer/Sergeant</t>
  </si>
  <si>
    <t xml:space="preserve">Salary </t>
  </si>
  <si>
    <t>Biweekly</t>
  </si>
  <si>
    <t>Kevin Baughn</t>
  </si>
  <si>
    <t>Verlyria Ellington</t>
  </si>
  <si>
    <t>Accounting Tech</t>
  </si>
  <si>
    <t>Part time</t>
  </si>
  <si>
    <t>Missy Milks</t>
  </si>
  <si>
    <t>Tina West</t>
  </si>
  <si>
    <t>Shirley Price</t>
  </si>
  <si>
    <t xml:space="preserve">Finance Director </t>
  </si>
  <si>
    <t>Alan Coleman</t>
  </si>
  <si>
    <t xml:space="preserve">   Part time</t>
  </si>
  <si>
    <t>Daniel Dickens</t>
  </si>
  <si>
    <t>Fred East</t>
  </si>
  <si>
    <t>Timothy Hand</t>
  </si>
  <si>
    <t>Lieuteant</t>
  </si>
  <si>
    <t>Richard Hester</t>
  </si>
  <si>
    <t>Hannah Lee</t>
  </si>
  <si>
    <t>Alexandra Nickerson</t>
  </si>
  <si>
    <t>Investigator</t>
  </si>
  <si>
    <t>Bryan Patterson</t>
  </si>
  <si>
    <t>Taylor Pittman</t>
  </si>
  <si>
    <t>Paul Pulliam</t>
  </si>
  <si>
    <t>Police Officer / K9</t>
  </si>
  <si>
    <t>John Brandon Shelton</t>
  </si>
  <si>
    <t>Renee Springs</t>
  </si>
  <si>
    <t>Troy Taylor</t>
  </si>
  <si>
    <t>Justin Shawn Frazier</t>
  </si>
  <si>
    <t>Collections System, ORC</t>
  </si>
  <si>
    <t>Michael Kendrick</t>
  </si>
  <si>
    <t>Maintenance Worker</t>
  </si>
  <si>
    <t>Baudilio Martinez Romero</t>
  </si>
  <si>
    <t>William Nathaniel Shelton</t>
  </si>
  <si>
    <t>Joshua Leadam Shuler</t>
  </si>
  <si>
    <t>Director</t>
  </si>
  <si>
    <t>Brandon Stone</t>
  </si>
  <si>
    <t>Brandon William Stahly</t>
  </si>
  <si>
    <t>Water Plant Operator</t>
  </si>
  <si>
    <t>William James Ritchie</t>
  </si>
  <si>
    <t>Joshua David Brady</t>
  </si>
  <si>
    <t>Firefighter</t>
  </si>
  <si>
    <t>Jason Edward Lipford II</t>
  </si>
  <si>
    <t>Christian B London</t>
  </si>
  <si>
    <t>Wade Lester Turpin</t>
  </si>
  <si>
    <t>Kevin Maurice Hall</t>
  </si>
  <si>
    <t>Volunteer</t>
  </si>
  <si>
    <t>John Phillip Murphy</t>
  </si>
  <si>
    <t>James Baxter Torbett</t>
  </si>
  <si>
    <t>Jeremy Brian Wallace</t>
  </si>
  <si>
    <t>Stonewall J Webster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</si>
</sst>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5" max="5" width="15.7109375" style="0" customWidth="1"/>
    <col min="6" max="6" width="10.28125" style="0" customWidth="1"/>
    <col min="7" max="8" width="9.421875" style="3" customWidth="1"/>
    <col min="9" max="9" width="12.421875" style="0" customWidth="1"/>
    <col min="10" max="10" width="11.8515625" style="3" customWidth="1"/>
  </cols>
  <sheetData>
    <row r="2" ht="12.75">
      <c r="H2" s="3" t="s">
        <v>38</v>
      </c>
    </row>
    <row r="3" spans="1:10" ht="12.75">
      <c r="A3" s="1" t="s">
        <v>1</v>
      </c>
      <c r="D3" s="1" t="s">
        <v>7</v>
      </c>
      <c r="G3" s="4" t="s">
        <v>11</v>
      </c>
      <c r="H3" s="4" t="s">
        <v>37</v>
      </c>
      <c r="I3" s="4" t="s">
        <v>12</v>
      </c>
      <c r="J3" s="4" t="s">
        <v>13</v>
      </c>
    </row>
    <row r="5" ht="12.75">
      <c r="A5" s="1" t="s">
        <v>0</v>
      </c>
    </row>
    <row r="7" spans="1:10" ht="12.75">
      <c r="A7" t="s">
        <v>39</v>
      </c>
      <c r="D7" t="s">
        <v>8</v>
      </c>
      <c r="G7" s="5">
        <v>45.6</v>
      </c>
      <c r="H7" s="5">
        <f>G7*80</f>
        <v>3648</v>
      </c>
      <c r="I7" s="2">
        <f>H7*26</f>
        <v>94848</v>
      </c>
      <c r="J7" s="6">
        <v>43067</v>
      </c>
    </row>
    <row r="9" ht="12.75">
      <c r="A9" s="1" t="s">
        <v>2</v>
      </c>
    </row>
    <row r="11" spans="1:10" ht="12.75">
      <c r="A11" t="s">
        <v>3</v>
      </c>
      <c r="D11" t="s">
        <v>41</v>
      </c>
      <c r="G11" s="5">
        <v>26.61</v>
      </c>
      <c r="H11" s="5">
        <f>G11*80</f>
        <v>2128.8</v>
      </c>
      <c r="I11" s="2">
        <f>H11*26</f>
        <v>55348.8</v>
      </c>
      <c r="J11" s="6">
        <v>34526</v>
      </c>
    </row>
    <row r="12" spans="1:10" ht="12.75">
      <c r="A12" t="s">
        <v>4</v>
      </c>
      <c r="D12" t="s">
        <v>41</v>
      </c>
      <c r="F12" t="s">
        <v>42</v>
      </c>
      <c r="G12" s="5">
        <v>32</v>
      </c>
      <c r="H12" s="5"/>
      <c r="I12" s="2">
        <f>H12*26</f>
        <v>0</v>
      </c>
      <c r="J12" s="6">
        <v>28674</v>
      </c>
    </row>
    <row r="13" spans="1:10" ht="12.75">
      <c r="A13" t="s">
        <v>40</v>
      </c>
      <c r="D13" t="s">
        <v>41</v>
      </c>
      <c r="G13" s="5">
        <v>17.55</v>
      </c>
      <c r="H13" s="5">
        <f>G13*80</f>
        <v>1404</v>
      </c>
      <c r="I13" s="2">
        <f>H13*26</f>
        <v>36504</v>
      </c>
      <c r="J13" s="6">
        <v>44991</v>
      </c>
    </row>
    <row r="14" spans="1:10" ht="12.75">
      <c r="A14" t="s">
        <v>43</v>
      </c>
      <c r="D14" t="s">
        <v>41</v>
      </c>
      <c r="G14" s="5">
        <v>17.07</v>
      </c>
      <c r="H14" s="5">
        <f>G14*80</f>
        <v>1365.6</v>
      </c>
      <c r="I14" s="2">
        <f>H14*26</f>
        <v>35505.6</v>
      </c>
      <c r="J14" s="6">
        <v>45176</v>
      </c>
    </row>
    <row r="15" spans="1:10" ht="12.75">
      <c r="A15" t="s">
        <v>44</v>
      </c>
      <c r="D15" t="s">
        <v>9</v>
      </c>
      <c r="G15" s="5">
        <v>32.12</v>
      </c>
      <c r="H15" s="5">
        <f>G15*80</f>
        <v>2569.6</v>
      </c>
      <c r="I15" s="2">
        <f>H15*26</f>
        <v>66809.59999999999</v>
      </c>
      <c r="J15" s="6">
        <v>44718</v>
      </c>
    </row>
    <row r="16" spans="1:10" ht="12.75">
      <c r="A16" t="s">
        <v>45</v>
      </c>
      <c r="D16" t="s">
        <v>46</v>
      </c>
      <c r="F16" t="s">
        <v>42</v>
      </c>
      <c r="G16" s="5">
        <v>30</v>
      </c>
      <c r="H16" s="5"/>
      <c r="I16" s="2"/>
      <c r="J16" s="6">
        <v>44641</v>
      </c>
    </row>
    <row r="18" ht="12.75">
      <c r="A18" s="1" t="s">
        <v>5</v>
      </c>
    </row>
    <row r="20" spans="1:10" ht="12.75">
      <c r="A20" t="s">
        <v>6</v>
      </c>
      <c r="D20" t="s">
        <v>10</v>
      </c>
      <c r="G20" s="5">
        <v>29.33</v>
      </c>
      <c r="H20" s="5">
        <f>G20*80</f>
        <v>2346.3999999999996</v>
      </c>
      <c r="I20" s="2">
        <f>H20*26</f>
        <v>61006.399999999994</v>
      </c>
      <c r="J20" s="6">
        <v>38155</v>
      </c>
    </row>
    <row r="22" ht="12.75">
      <c r="A22" s="1" t="s">
        <v>14</v>
      </c>
    </row>
    <row r="24" spans="1:10" ht="12.75">
      <c r="A24" s="7" t="s">
        <v>49</v>
      </c>
      <c r="D24" t="s">
        <v>15</v>
      </c>
      <c r="G24" s="5">
        <v>19.85</v>
      </c>
      <c r="H24" s="5">
        <f>G24*84</f>
        <v>1667.4</v>
      </c>
      <c r="I24" s="2">
        <f aca="true" t="shared" si="0" ref="I24:I39">H24*26</f>
        <v>43352.4</v>
      </c>
      <c r="J24" s="6">
        <v>44692</v>
      </c>
    </row>
    <row r="25" spans="1:10" ht="12.75">
      <c r="A25" s="7" t="s">
        <v>16</v>
      </c>
      <c r="D25" t="s">
        <v>17</v>
      </c>
      <c r="F25" s="8" t="s">
        <v>42</v>
      </c>
      <c r="G25" s="5">
        <v>34.5</v>
      </c>
      <c r="H25" s="5"/>
      <c r="I25" s="2">
        <f t="shared" si="0"/>
        <v>0</v>
      </c>
      <c r="J25" s="6">
        <v>44949</v>
      </c>
    </row>
    <row r="26" spans="1:10" ht="12.75">
      <c r="A26" s="7" t="s">
        <v>18</v>
      </c>
      <c r="D26" t="s">
        <v>17</v>
      </c>
      <c r="G26" s="5">
        <v>32.79</v>
      </c>
      <c r="H26" s="5">
        <f>G26*80</f>
        <v>2623.2</v>
      </c>
      <c r="I26" s="2">
        <f t="shared" si="0"/>
        <v>68203.2</v>
      </c>
      <c r="J26" s="6">
        <v>43122</v>
      </c>
    </row>
    <row r="27" spans="1:10" ht="12.75">
      <c r="A27" s="7" t="s">
        <v>19</v>
      </c>
      <c r="D27" t="s">
        <v>36</v>
      </c>
      <c r="G27" s="5">
        <v>26.42</v>
      </c>
      <c r="H27" s="5">
        <f>G27*80</f>
        <v>2113.6000000000004</v>
      </c>
      <c r="I27" s="2">
        <f t="shared" si="0"/>
        <v>54953.600000000006</v>
      </c>
      <c r="J27" s="6">
        <v>39860</v>
      </c>
    </row>
    <row r="28" spans="1:10" ht="12.75">
      <c r="A28" s="7" t="s">
        <v>47</v>
      </c>
      <c r="D28" t="s">
        <v>20</v>
      </c>
      <c r="F28" t="s">
        <v>48</v>
      </c>
      <c r="G28" s="5">
        <v>16.39</v>
      </c>
      <c r="H28" s="5"/>
      <c r="I28" s="2"/>
      <c r="J28" s="6">
        <v>43406</v>
      </c>
    </row>
    <row r="29" spans="1:10" ht="12.75">
      <c r="A29" s="7" t="s">
        <v>54</v>
      </c>
      <c r="D29" t="s">
        <v>15</v>
      </c>
      <c r="G29" s="5">
        <v>19.85</v>
      </c>
      <c r="H29" s="5">
        <f>G29*84</f>
        <v>1667.4</v>
      </c>
      <c r="I29" s="2">
        <f t="shared" si="0"/>
        <v>43352.4</v>
      </c>
      <c r="J29" s="6">
        <v>44729</v>
      </c>
    </row>
    <row r="30" spans="1:10" ht="12.75">
      <c r="A30" s="7" t="s">
        <v>50</v>
      </c>
      <c r="D30" t="s">
        <v>22</v>
      </c>
      <c r="G30" s="5">
        <v>23.55</v>
      </c>
      <c r="H30" s="5">
        <f>G30*84</f>
        <v>1978.2</v>
      </c>
      <c r="I30" s="2">
        <f t="shared" si="0"/>
        <v>51433.200000000004</v>
      </c>
      <c r="J30" s="6">
        <v>42762</v>
      </c>
    </row>
    <row r="31" spans="1:10" ht="12.75">
      <c r="A31" s="7" t="s">
        <v>51</v>
      </c>
      <c r="D31" t="s">
        <v>52</v>
      </c>
      <c r="G31" s="5">
        <v>26.61</v>
      </c>
      <c r="H31" s="5">
        <f>G31*84</f>
        <v>2235.24</v>
      </c>
      <c r="I31" s="2">
        <f t="shared" si="0"/>
        <v>58116.23999999999</v>
      </c>
      <c r="J31" s="6">
        <v>40597</v>
      </c>
    </row>
    <row r="32" spans="1:10" ht="12.75">
      <c r="A32" s="7" t="s">
        <v>53</v>
      </c>
      <c r="D32" t="s">
        <v>21</v>
      </c>
      <c r="G32" s="5">
        <v>36.06</v>
      </c>
      <c r="H32" s="5">
        <f>G32*80</f>
        <v>2884.8</v>
      </c>
      <c r="I32" s="2">
        <f t="shared" si="0"/>
        <v>75004.8</v>
      </c>
      <c r="J32" s="6">
        <v>45166</v>
      </c>
    </row>
    <row r="33" spans="1:10" ht="12.75">
      <c r="A33" s="7" t="s">
        <v>55</v>
      </c>
      <c r="D33" t="s">
        <v>56</v>
      </c>
      <c r="G33" s="5">
        <v>24.15</v>
      </c>
      <c r="H33" s="5">
        <f>G33*84</f>
        <v>2028.6</v>
      </c>
      <c r="I33" s="2">
        <f t="shared" si="0"/>
        <v>52743.6</v>
      </c>
      <c r="J33" s="6">
        <v>42951</v>
      </c>
    </row>
    <row r="34" spans="1:10" ht="12.75">
      <c r="A34" s="7" t="s">
        <v>57</v>
      </c>
      <c r="D34" t="s">
        <v>22</v>
      </c>
      <c r="G34" s="5">
        <v>24.96</v>
      </c>
      <c r="H34" s="5">
        <f>G34*84</f>
        <v>2096.64</v>
      </c>
      <c r="I34" s="2">
        <f t="shared" si="0"/>
        <v>54512.64</v>
      </c>
      <c r="J34" s="6">
        <v>44225</v>
      </c>
    </row>
    <row r="35" spans="1:10" ht="12.75">
      <c r="A35" s="7" t="s">
        <v>58</v>
      </c>
      <c r="D35" t="s">
        <v>15</v>
      </c>
      <c r="G35" s="5">
        <v>22.54</v>
      </c>
      <c r="H35" s="5">
        <f>G35*80</f>
        <v>1803.1999999999998</v>
      </c>
      <c r="I35" s="2">
        <f t="shared" si="0"/>
        <v>46883.2</v>
      </c>
      <c r="J35" s="6">
        <v>43693</v>
      </c>
    </row>
    <row r="36" spans="1:10" ht="12.75">
      <c r="A36" s="7" t="s">
        <v>59</v>
      </c>
      <c r="D36" t="s">
        <v>60</v>
      </c>
      <c r="G36" s="5">
        <v>22.07</v>
      </c>
      <c r="H36" s="5">
        <f>G36*84</f>
        <v>1853.88</v>
      </c>
      <c r="I36" s="2">
        <f t="shared" si="0"/>
        <v>48200.880000000005</v>
      </c>
      <c r="J36" s="6">
        <v>42860</v>
      </c>
    </row>
    <row r="37" spans="1:10" ht="12.75">
      <c r="A37" s="7" t="s">
        <v>61</v>
      </c>
      <c r="D37" t="s">
        <v>52</v>
      </c>
      <c r="G37" s="5">
        <v>25.62</v>
      </c>
      <c r="H37" s="5">
        <f>G37*84</f>
        <v>2152.08</v>
      </c>
      <c r="I37" s="2">
        <f t="shared" si="0"/>
        <v>55954.08</v>
      </c>
      <c r="J37" s="6">
        <v>40344</v>
      </c>
    </row>
    <row r="38" spans="1:10" ht="12.75">
      <c r="A38" s="7" t="s">
        <v>62</v>
      </c>
      <c r="D38" t="s">
        <v>15</v>
      </c>
      <c r="G38" s="5">
        <v>19.85</v>
      </c>
      <c r="H38" s="5">
        <f>G38*84</f>
        <v>1667.4</v>
      </c>
      <c r="I38" s="2">
        <f t="shared" si="0"/>
        <v>43352.4</v>
      </c>
      <c r="J38" s="6">
        <v>44708</v>
      </c>
    </row>
    <row r="39" spans="1:10" ht="12.75">
      <c r="A39" s="7" t="s">
        <v>63</v>
      </c>
      <c r="D39" t="s">
        <v>15</v>
      </c>
      <c r="G39" s="5">
        <v>18.44</v>
      </c>
      <c r="H39" s="5">
        <f>G39*84</f>
        <v>1548.96</v>
      </c>
      <c r="I39" s="2">
        <f t="shared" si="0"/>
        <v>40272.96</v>
      </c>
      <c r="J39" s="6">
        <v>45037</v>
      </c>
    </row>
    <row r="41" spans="1:10" ht="12.75">
      <c r="A41" s="1" t="s">
        <v>1</v>
      </c>
      <c r="D41" s="1" t="s">
        <v>7</v>
      </c>
      <c r="G41" s="4" t="s">
        <v>11</v>
      </c>
      <c r="H41" s="4" t="s">
        <v>11</v>
      </c>
      <c r="I41" s="1" t="s">
        <v>12</v>
      </c>
      <c r="J41" s="4" t="s">
        <v>13</v>
      </c>
    </row>
    <row r="43" ht="12.75">
      <c r="A43" s="1" t="s">
        <v>23</v>
      </c>
    </row>
    <row r="45" spans="1:10" ht="12.75">
      <c r="A45" s="7" t="s">
        <v>64</v>
      </c>
      <c r="D45" t="s">
        <v>65</v>
      </c>
      <c r="G45" s="5">
        <v>27.25</v>
      </c>
      <c r="H45" s="5">
        <f aca="true" t="shared" si="1" ref="H45:H52">G45*80</f>
        <v>2180</v>
      </c>
      <c r="I45" s="2">
        <f aca="true" t="shared" si="2" ref="I45:I52">H45*26</f>
        <v>56680</v>
      </c>
      <c r="J45" s="6">
        <v>43487</v>
      </c>
    </row>
    <row r="46" spans="1:10" ht="12.75">
      <c r="A46" s="7" t="s">
        <v>25</v>
      </c>
      <c r="D46" t="s">
        <v>26</v>
      </c>
      <c r="F46" t="s">
        <v>42</v>
      </c>
      <c r="G46" s="5">
        <v>30.03</v>
      </c>
      <c r="H46" s="5"/>
      <c r="I46" s="2"/>
      <c r="J46" s="6">
        <v>31594</v>
      </c>
    </row>
    <row r="47" spans="1:10" ht="12.75">
      <c r="A47" s="7" t="s">
        <v>27</v>
      </c>
      <c r="D47" t="s">
        <v>28</v>
      </c>
      <c r="G47" s="5">
        <v>43.93</v>
      </c>
      <c r="H47" s="5">
        <f t="shared" si="1"/>
        <v>3514.4</v>
      </c>
      <c r="I47" s="2">
        <f t="shared" si="2"/>
        <v>91374.40000000001</v>
      </c>
      <c r="J47" s="6">
        <v>33193</v>
      </c>
    </row>
    <row r="48" spans="1:10" ht="12.75">
      <c r="A48" s="7" t="s">
        <v>66</v>
      </c>
      <c r="D48" t="s">
        <v>67</v>
      </c>
      <c r="G48" s="5">
        <v>18.85</v>
      </c>
      <c r="H48" s="5">
        <f t="shared" si="1"/>
        <v>1508</v>
      </c>
      <c r="I48" s="2">
        <f t="shared" si="2"/>
        <v>39208</v>
      </c>
      <c r="J48" s="6">
        <v>41724</v>
      </c>
    </row>
    <row r="49" spans="1:10" ht="12.75">
      <c r="A49" s="7" t="s">
        <v>68</v>
      </c>
      <c r="D49" t="s">
        <v>67</v>
      </c>
      <c r="G49" s="5">
        <v>18.85</v>
      </c>
      <c r="H49" s="5">
        <f t="shared" si="1"/>
        <v>1508</v>
      </c>
      <c r="I49" s="2">
        <f t="shared" si="2"/>
        <v>39208</v>
      </c>
      <c r="J49" s="6">
        <v>43377</v>
      </c>
    </row>
    <row r="50" spans="1:10" ht="12.75">
      <c r="A50" s="7" t="s">
        <v>69</v>
      </c>
      <c r="D50" t="s">
        <v>67</v>
      </c>
      <c r="G50" s="5">
        <v>19.74</v>
      </c>
      <c r="H50" s="5">
        <f t="shared" si="1"/>
        <v>1579.1999999999998</v>
      </c>
      <c r="I50" s="2">
        <f t="shared" si="2"/>
        <v>41059.2</v>
      </c>
      <c r="J50" s="6">
        <v>43657</v>
      </c>
    </row>
    <row r="51" spans="1:10" ht="12.75">
      <c r="A51" s="7" t="s">
        <v>70</v>
      </c>
      <c r="D51" t="s">
        <v>71</v>
      </c>
      <c r="G51" s="5">
        <v>35.01</v>
      </c>
      <c r="H51" s="5">
        <f t="shared" si="1"/>
        <v>2800.7999999999997</v>
      </c>
      <c r="I51" s="2">
        <f t="shared" si="2"/>
        <v>72820.79999999999</v>
      </c>
      <c r="J51" s="6">
        <v>39651</v>
      </c>
    </row>
    <row r="52" spans="1:10" ht="12.75">
      <c r="A52" s="7" t="s">
        <v>72</v>
      </c>
      <c r="D52" t="s">
        <v>24</v>
      </c>
      <c r="G52" s="5">
        <v>18.2</v>
      </c>
      <c r="H52" s="5">
        <f t="shared" si="1"/>
        <v>1456</v>
      </c>
      <c r="I52" s="2">
        <f t="shared" si="2"/>
        <v>37856</v>
      </c>
      <c r="J52" s="6">
        <v>44820</v>
      </c>
    </row>
    <row r="54" ht="12.75">
      <c r="A54" s="1" t="s">
        <v>29</v>
      </c>
    </row>
    <row r="56" spans="1:10" ht="12.75">
      <c r="A56" s="7" t="s">
        <v>30</v>
      </c>
      <c r="D56" t="s">
        <v>31</v>
      </c>
      <c r="G56" s="5">
        <v>27.27</v>
      </c>
      <c r="H56" s="5">
        <f>G56*80</f>
        <v>2181.6</v>
      </c>
      <c r="I56" s="2">
        <f>H56*26</f>
        <v>56721.6</v>
      </c>
      <c r="J56" s="6">
        <v>38868</v>
      </c>
    </row>
    <row r="57" spans="1:10" ht="12.75">
      <c r="A57" s="7" t="s">
        <v>33</v>
      </c>
      <c r="D57" t="s">
        <v>32</v>
      </c>
      <c r="G57" s="5">
        <v>36.83</v>
      </c>
      <c r="H57" s="5">
        <f>G57*80</f>
        <v>2946.3999999999996</v>
      </c>
      <c r="I57" s="2">
        <f>H57*26</f>
        <v>76606.4</v>
      </c>
      <c r="J57" s="6">
        <v>37699</v>
      </c>
    </row>
    <row r="58" spans="1:10" ht="12.75">
      <c r="A58" s="7" t="s">
        <v>73</v>
      </c>
      <c r="D58" t="s">
        <v>74</v>
      </c>
      <c r="G58" s="5">
        <v>25.96</v>
      </c>
      <c r="H58" s="5">
        <f>G58*80</f>
        <v>2076.8</v>
      </c>
      <c r="I58" s="2">
        <f>H58*26</f>
        <v>53996.8</v>
      </c>
      <c r="J58" s="6">
        <v>43804</v>
      </c>
    </row>
    <row r="60" ht="12.75">
      <c r="A60" s="1" t="s">
        <v>34</v>
      </c>
    </row>
    <row r="62" spans="1:10" ht="12.75">
      <c r="A62" t="s">
        <v>75</v>
      </c>
      <c r="D62" t="s">
        <v>35</v>
      </c>
      <c r="F62" t="s">
        <v>42</v>
      </c>
      <c r="G62" s="5"/>
      <c r="H62" s="5">
        <v>1000</v>
      </c>
      <c r="I62" s="2">
        <f>H62*26</f>
        <v>26000</v>
      </c>
      <c r="J62" s="6">
        <v>43942</v>
      </c>
    </row>
    <row r="63" spans="1:10" ht="12.75">
      <c r="A63" t="s">
        <v>76</v>
      </c>
      <c r="D63" t="s">
        <v>77</v>
      </c>
      <c r="F63" t="s">
        <v>42</v>
      </c>
      <c r="G63" s="5">
        <v>15</v>
      </c>
      <c r="H63" s="5"/>
      <c r="I63" s="2"/>
      <c r="J63" s="6">
        <v>44409</v>
      </c>
    </row>
    <row r="64" spans="1:10" ht="12.75">
      <c r="A64" t="s">
        <v>78</v>
      </c>
      <c r="D64" t="s">
        <v>77</v>
      </c>
      <c r="F64" t="s">
        <v>42</v>
      </c>
      <c r="G64" s="5">
        <v>15</v>
      </c>
      <c r="H64" s="5"/>
      <c r="I64" s="2"/>
      <c r="J64" s="6">
        <v>44754</v>
      </c>
    </row>
    <row r="65" spans="1:10" ht="12.75">
      <c r="A65" t="s">
        <v>79</v>
      </c>
      <c r="D65" t="s">
        <v>77</v>
      </c>
      <c r="F65" t="s">
        <v>42</v>
      </c>
      <c r="G65" s="5">
        <v>15</v>
      </c>
      <c r="H65" s="5"/>
      <c r="I65" s="2"/>
      <c r="J65" s="6">
        <v>45175</v>
      </c>
    </row>
    <row r="66" spans="1:10" ht="12.75">
      <c r="A66" t="s">
        <v>80</v>
      </c>
      <c r="D66" t="s">
        <v>77</v>
      </c>
      <c r="F66" t="s">
        <v>42</v>
      </c>
      <c r="G66" s="5">
        <v>15</v>
      </c>
      <c r="H66" s="5"/>
      <c r="I66" s="2"/>
      <c r="J66" s="6">
        <v>44960</v>
      </c>
    </row>
    <row r="67" spans="1:10" ht="12.75">
      <c r="A67" t="s">
        <v>81</v>
      </c>
      <c r="D67" t="s">
        <v>77</v>
      </c>
      <c r="E67" t="s">
        <v>82</v>
      </c>
      <c r="F67" t="s">
        <v>42</v>
      </c>
      <c r="G67" s="5">
        <v>15</v>
      </c>
      <c r="H67" s="5"/>
      <c r="I67" s="2"/>
      <c r="J67" s="6">
        <v>33904</v>
      </c>
    </row>
    <row r="68" spans="1:10" ht="12.75">
      <c r="A68" t="s">
        <v>83</v>
      </c>
      <c r="D68" t="s">
        <v>77</v>
      </c>
      <c r="E68" t="s">
        <v>82</v>
      </c>
      <c r="F68" t="s">
        <v>42</v>
      </c>
      <c r="G68" s="5">
        <v>15</v>
      </c>
      <c r="H68" s="5"/>
      <c r="I68" s="2"/>
      <c r="J68" s="6">
        <v>37503</v>
      </c>
    </row>
    <row r="69" spans="1:10" ht="12.75">
      <c r="A69" t="s">
        <v>84</v>
      </c>
      <c r="D69" t="s">
        <v>77</v>
      </c>
      <c r="E69" t="s">
        <v>82</v>
      </c>
      <c r="F69" t="s">
        <v>42</v>
      </c>
      <c r="G69" s="5">
        <v>15</v>
      </c>
      <c r="H69" s="5"/>
      <c r="I69" s="2"/>
      <c r="J69" s="6">
        <v>44482</v>
      </c>
    </row>
    <row r="70" spans="1:10" ht="12.75">
      <c r="A70" t="s">
        <v>85</v>
      </c>
      <c r="D70" t="s">
        <v>77</v>
      </c>
      <c r="E70" t="s">
        <v>82</v>
      </c>
      <c r="F70" t="s">
        <v>42</v>
      </c>
      <c r="G70" s="5">
        <v>15</v>
      </c>
      <c r="H70" s="5"/>
      <c r="I70" s="2"/>
      <c r="J70" s="6">
        <v>44106</v>
      </c>
    </row>
    <row r="71" spans="1:10" ht="12.75">
      <c r="A71" t="s">
        <v>86</v>
      </c>
      <c r="D71" t="s">
        <v>77</v>
      </c>
      <c r="E71" t="s">
        <v>82</v>
      </c>
      <c r="F71" t="s">
        <v>42</v>
      </c>
      <c r="G71" s="5">
        <v>15</v>
      </c>
      <c r="H71" s="5"/>
      <c r="I71" s="2"/>
      <c r="J71" s="6">
        <v>41296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&amp;CTown of Madison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chc</dc:creator>
  <cp:keywords/>
  <dc:description/>
  <cp:lastModifiedBy>Missy Milks</cp:lastModifiedBy>
  <cp:lastPrinted>2008-02-07T16:04:39Z</cp:lastPrinted>
  <dcterms:created xsi:type="dcterms:W3CDTF">2008-02-07T13:03:13Z</dcterms:created>
  <dcterms:modified xsi:type="dcterms:W3CDTF">2023-09-13T14:34:09Z</dcterms:modified>
  <cp:category/>
  <cp:version/>
  <cp:contentType/>
  <cp:contentStatus/>
</cp:coreProperties>
</file>